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9\PTW\robocze\"/>
    </mc:Choice>
  </mc:AlternateContent>
  <xr:revisionPtr revIDLastSave="0" documentId="13_ncr:1_{A02452F5-55B7-45FB-8602-F9162392CF4B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<sst xmlns="http://schemas.openxmlformats.org/spreadsheetml/2006/main" count="753" uniqueCount="185">
  <si>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</si>
  <si>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</si>
  <si>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</si>
  <si>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</si>
  <si>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</si>
  <si>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</si>
  <si>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</si>
  <si>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</si>
  <si>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</si>
  <si>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</si>
  <si>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</si>
  <si>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</si>
  <si>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</si>
  <si>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</si>
  <si>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</si>
  <si>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</si>
  <si>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</si>
  <si>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</si>
  <si>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</si>
  <si>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</si>
  <si>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</si>
  <si>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</si>
  <si>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</si>
  <si>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</si>
  <si>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</si>
  <si>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</si>
  <si>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</si>
  <si>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</si>
  <si>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</si>
  <si>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</si>
  <si>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</si>
  <si>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</si>
  <si>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</si>
  <si>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</si>
  <si>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</si>
  <si>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</si>
  <si>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</si>
  <si>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</si>
  <si>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</si>
  <si>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</si>
  <si>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</si>
  <si>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</si>
  <si>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</si>
  <si>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</si>
  <si>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</si>
  <si>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</si>
  <si>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</si>
  <si>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</si>
  <si>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</si>
  <si>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</si>
  <si>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</si>
  <si>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</si>
  <si>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</si>
  <si>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</si>
  <si>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</si>
  <si>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</si>
  <si>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</si>
  <si>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</si>
  <si>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</si>
  <si>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</si>
  <si>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</si>
  <si>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</si>
  <si>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</si>
  <si>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</si>
  <si>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</si>
  <si>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</si>
  <si>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</si>
  <si>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</si>
  <si>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</si>
  <si>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</si>
  <si>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</si>
  <si>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</si>
  <si>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</si>
  <si>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</si>
  <si>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</si>
  <si>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</si>
  <si>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</si>
  <si>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</si>
  <si>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</si>
  <si>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</si>
  <si>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</si>
  <si>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</si>
  <si>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</si>
  <si>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</si>
  <si>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</si>
  <si>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</si>
  <si>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</si>
  <si>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</si>
  <si>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</si>
  <si>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</si>
  <si>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</si>
  <si>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</si>
  <si>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</si>
  <si>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</si>
  <si>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</si>
  <si>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</si>
  <si>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</si>
  <si>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</si>
  <si>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</si>
  <si>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</si>
  <si>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</si>
  <si>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</si>
  <si>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</si>
  <si>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</si>
  <si>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</si>
  <si>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</si>
  <si>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</si>
  <si>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</si>
  <si>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</si>
  <si>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</si>
  <si>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</si>
  <si>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</si>
  <si>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</si>
  <si>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</si>
  <si>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</si>
  <si>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</si>
  <si>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</si>
  <si>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</si>
  <si>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</si>
  <si>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</si>
  <si>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</si>
  <si>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</si>
  <si>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</si>
  <si>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</si>
  <si>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</si>
  <si>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</si>
  <si>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</si>
  <si>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</si>
  <si>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</si>
  <si>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</si>
  <si>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</si>
  <si>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</si>
  <si>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</si>
  <si>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</si>
  <si>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</si>
  <si>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</si>
  <si>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</si>
  <si>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</si>
  <si>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</si>
  <si>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</si>
  <si>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</si>
  <si>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</si>
  <si>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</si>
  <si>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</si>
  <si>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</si>
  <si>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</si>
  <si>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</si>
  <si>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</si>
  <si>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</si>
  <si>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</si>
  <si>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</si>
  <si>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</si>
  <si>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</si>
  <si>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</si>
  <si>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</si>
  <si>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</si>
  <si>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</si>
  <si>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</si>
  <si>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</si>
  <si>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</si>
  <si>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</si>
  <si>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</si>
  <si>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</si>
  <si>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</si>
  <si>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</si>
  <si>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</si>
  <si>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</si>
  <si>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</si>
  <si>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</si>
  <si>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</si>
  <si>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PEUGEOT</t>
  </si>
  <si>
    <t>REJESTRACJE - PZPM na podstawie danych Centralnej Ewidencji Pojazdów. WRZESIEŃ 2025</t>
  </si>
  <si>
    <t>WRZESIEŃ</t>
  </si>
  <si>
    <t>Styczeń-Wrzesień</t>
  </si>
  <si>
    <t>ROYAL ENFIELD</t>
  </si>
  <si>
    <t>ROK NARASTAJĄCO
STYCZEŃ-WRZESIEŃ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</si>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</sst>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3" fontId="9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I-IX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44439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48789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I-IX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0.74213449753018101</c:v>
                </c:pt>
                <c:pt idx="1">
                  <c:v>0.25786550246981904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127254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135439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I-IX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32817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36208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sty-wrz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14912</c:v>
                </c:pt>
                <c:pt idx="1">
                  <c:v>212</c:v>
                </c:pt>
                <c:pt idx="2">
                  <c:v>4865</c:v>
                </c:pt>
                <c:pt idx="3">
                  <c:v>5550</c:v>
                </c:pt>
                <c:pt idx="4">
                  <c:v>5540</c:v>
                </c:pt>
                <c:pt idx="5">
                  <c:v>4668</c:v>
                </c:pt>
                <c:pt idx="6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sty-wrz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14108</c:v>
                </c:pt>
                <c:pt idx="1">
                  <c:v>455</c:v>
                </c:pt>
                <c:pt idx="2">
                  <c:v>4534</c:v>
                </c:pt>
                <c:pt idx="3">
                  <c:v>4282</c:v>
                </c:pt>
                <c:pt idx="4">
                  <c:v>4423</c:v>
                </c:pt>
                <c:pt idx="5">
                  <c:v>4645</c:v>
                </c:pt>
                <c:pt idx="6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sty-wrz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7592</c:v>
                </c:pt>
                <c:pt idx="1">
                  <c:v>2110</c:v>
                </c:pt>
                <c:pt idx="2">
                  <c:v>1174</c:v>
                </c:pt>
                <c:pt idx="3">
                  <c:v>8008</c:v>
                </c:pt>
                <c:pt idx="4">
                  <c:v>10997</c:v>
                </c:pt>
                <c:pt idx="5">
                  <c:v>2222</c:v>
                </c:pt>
                <c:pt idx="6">
                  <c:v>210</c:v>
                </c:pt>
                <c:pt idx="7">
                  <c:v>3039</c:v>
                </c:pt>
                <c:pt idx="8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sty-wrz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7058</c:v>
                </c:pt>
                <c:pt idx="1">
                  <c:v>1961</c:v>
                </c:pt>
                <c:pt idx="2">
                  <c:v>1761</c:v>
                </c:pt>
                <c:pt idx="3">
                  <c:v>7219</c:v>
                </c:pt>
                <c:pt idx="4">
                  <c:v>9987</c:v>
                </c:pt>
                <c:pt idx="5">
                  <c:v>1368</c:v>
                </c:pt>
                <c:pt idx="6">
                  <c:v>254</c:v>
                </c:pt>
                <c:pt idx="7">
                  <c:v>2622</c:v>
                </c:pt>
                <c:pt idx="8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I-IX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0.83457497471186293</c:v>
                </c:pt>
                <c:pt idx="1">
                  <c:v>0.1654250252881371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11622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12581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I-IX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82815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86650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I-IX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0.88662435083669933</c:v>
                </c:pt>
                <c:pt idx="1">
                  <c:v>0.11337564916330063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171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130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131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141</v>
      </c>
      <c r="C23" s="37" t="s">
        <v>132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133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106</v>
      </c>
      <c r="D12" s="210"/>
      <c r="E12" s="211" t="s">
        <v>5</v>
      </c>
      <c r="F12" s="212" t="s">
        <v>176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3" t="s">
        <v>148</v>
      </c>
      <c r="C2" s="213"/>
      <c r="D2" s="213"/>
      <c r="E2" s="213"/>
      <c r="F2" s="213"/>
      <c r="G2" s="213"/>
      <c r="H2" s="213"/>
      <c r="I2" s="27"/>
      <c r="J2" s="214" t="s">
        <v>149</v>
      </c>
      <c r="K2" s="214"/>
      <c r="L2" s="214"/>
      <c r="M2" s="214"/>
      <c r="N2" s="214"/>
      <c r="O2" s="214"/>
      <c r="P2" s="214"/>
      <c r="R2" s="214" t="s">
        <v>150</v>
      </c>
      <c r="S2" s="214"/>
      <c r="T2" s="214"/>
      <c r="U2" s="214"/>
      <c r="V2" s="214"/>
      <c r="W2" s="214"/>
      <c r="X2" s="214"/>
    </row>
    <row r="3" spans="2:24" ht="15" customHeight="1">
      <c r="B3" s="215" t="s">
        <v>62</v>
      </c>
      <c r="C3" s="216" t="s">
        <v>65</v>
      </c>
      <c r="D3" s="216" t="s">
        <v>173</v>
      </c>
      <c r="E3" s="216"/>
      <c r="F3" s="216"/>
      <c r="G3" s="216"/>
      <c r="H3" s="216"/>
      <c r="I3" s="27"/>
      <c r="J3" s="215" t="s">
        <v>66</v>
      </c>
      <c r="K3" s="216" t="s">
        <v>65</v>
      </c>
      <c r="L3" s="216" t="s">
        <v>173</v>
      </c>
      <c r="M3" s="216"/>
      <c r="N3" s="216"/>
      <c r="O3" s="216"/>
      <c r="P3" s="216"/>
      <c r="R3" s="215" t="s">
        <v>68</v>
      </c>
      <c r="S3" s="216" t="s">
        <v>65</v>
      </c>
      <c r="T3" s="216" t="s">
        <v>173</v>
      </c>
      <c r="U3" s="216"/>
      <c r="V3" s="216"/>
      <c r="W3" s="216"/>
      <c r="X3" s="216"/>
    </row>
    <row r="4" spans="2:24" ht="15" customHeight="1">
      <c r="B4" s="215"/>
      <c r="C4" s="216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15"/>
      <c r="K4" s="216"/>
      <c r="L4" s="216">
        <v>2025</v>
      </c>
      <c r="M4" s="216">
        <v>2024</v>
      </c>
      <c r="N4" s="217" t="s">
        <v>69</v>
      </c>
      <c r="O4" s="217" t="s">
        <v>151</v>
      </c>
      <c r="P4" s="217" t="s">
        <v>123</v>
      </c>
      <c r="R4" s="215"/>
      <c r="S4" s="216"/>
      <c r="T4" s="216">
        <v>2025</v>
      </c>
      <c r="U4" s="216">
        <v>2024</v>
      </c>
      <c r="V4" s="217" t="s">
        <v>69</v>
      </c>
      <c r="W4" s="217" t="s">
        <v>151</v>
      </c>
      <c r="X4" s="217" t="s">
        <v>123</v>
      </c>
    </row>
    <row r="5" spans="2:24" ht="12.75" customHeight="1">
      <c r="B5" s="97">
        <v>1</v>
      </c>
      <c r="C5" s="98" t="s">
        <v>36</v>
      </c>
      <c r="D5" s="99">
        <v>7419</v>
      </c>
      <c r="E5" s="100">
        <v>0.20489946973044632</v>
      </c>
      <c r="F5" s="99">
        <v>5994</v>
      </c>
      <c r="G5" s="100">
        <v>0.18264923667611299</v>
      </c>
      <c r="H5" s="100">
        <v>0.23773773773773765</v>
      </c>
      <c r="J5" s="215"/>
      <c r="K5" s="216"/>
      <c r="L5" s="216"/>
      <c r="M5" s="216"/>
      <c r="N5" s="218"/>
      <c r="O5" s="218"/>
      <c r="P5" s="218"/>
      <c r="R5" s="215"/>
      <c r="S5" s="216"/>
      <c r="T5" s="216"/>
      <c r="U5" s="216"/>
      <c r="V5" s="218"/>
      <c r="W5" s="218"/>
      <c r="X5" s="218"/>
    </row>
    <row r="6" spans="2:24" ht="15">
      <c r="B6" s="102">
        <v>2</v>
      </c>
      <c r="C6" s="103" t="s">
        <v>35</v>
      </c>
      <c r="D6" s="104">
        <v>4442</v>
      </c>
      <c r="E6" s="105">
        <v>0.12268007070260716</v>
      </c>
      <c r="F6" s="104">
        <v>3966</v>
      </c>
      <c r="G6" s="105">
        <v>0.12085199744035104</v>
      </c>
      <c r="H6" s="105">
        <v>0.12002017145738786</v>
      </c>
      <c r="J6" s="180" t="s">
        <v>43</v>
      </c>
      <c r="K6" s="106" t="s">
        <v>36</v>
      </c>
      <c r="L6" s="107">
        <v>2614</v>
      </c>
      <c r="M6" s="107">
        <v>2395</v>
      </c>
      <c r="N6" s="108">
        <v>9.1440501043841271E-2</v>
      </c>
      <c r="O6" s="109"/>
      <c r="P6" s="110"/>
      <c r="R6" s="180" t="s">
        <v>57</v>
      </c>
      <c r="S6" s="106" t="s">
        <v>36</v>
      </c>
      <c r="T6" s="107">
        <v>2662</v>
      </c>
      <c r="U6" s="107">
        <v>2430</v>
      </c>
      <c r="V6" s="108">
        <v>9.5473251028806549E-2</v>
      </c>
      <c r="W6" s="109"/>
      <c r="X6" s="110"/>
    </row>
    <row r="7" spans="2:24" ht="15">
      <c r="B7" s="97">
        <v>3</v>
      </c>
      <c r="C7" s="98" t="s">
        <v>2</v>
      </c>
      <c r="D7" s="99">
        <v>3053</v>
      </c>
      <c r="E7" s="100">
        <v>8.4318382677861251E-2</v>
      </c>
      <c r="F7" s="99">
        <v>2954</v>
      </c>
      <c r="G7" s="100">
        <v>9.001432184538502E-2</v>
      </c>
      <c r="H7" s="100">
        <v>3.3513879485443487E-2</v>
      </c>
      <c r="J7" s="181"/>
      <c r="K7" s="111" t="s">
        <v>35</v>
      </c>
      <c r="L7" s="112">
        <v>2070</v>
      </c>
      <c r="M7" s="112">
        <v>1792</v>
      </c>
      <c r="N7" s="113">
        <v>0.1551339285714286</v>
      </c>
      <c r="O7" s="114"/>
      <c r="P7" s="115"/>
      <c r="R7" s="181"/>
      <c r="S7" s="111" t="s">
        <v>35</v>
      </c>
      <c r="T7" s="112">
        <v>1386</v>
      </c>
      <c r="U7" s="112">
        <v>1299</v>
      </c>
      <c r="V7" s="113">
        <v>6.6974595842956175E-2</v>
      </c>
      <c r="W7" s="114"/>
      <c r="X7" s="115"/>
    </row>
    <row r="8" spans="2:24" ht="15">
      <c r="B8" s="102">
        <v>4</v>
      </c>
      <c r="C8" s="103" t="s">
        <v>165</v>
      </c>
      <c r="D8" s="104">
        <v>2109</v>
      </c>
      <c r="E8" s="105">
        <v>5.8246796288113127E-2</v>
      </c>
      <c r="F8" s="104">
        <v>438</v>
      </c>
      <c r="G8" s="105">
        <v>1.3346741018374624E-2</v>
      </c>
      <c r="H8" s="105">
        <v>3.8150684931506849</v>
      </c>
      <c r="J8" s="181"/>
      <c r="K8" s="106" t="s">
        <v>37</v>
      </c>
      <c r="L8" s="107">
        <v>1415</v>
      </c>
      <c r="M8" s="107">
        <v>1816</v>
      </c>
      <c r="N8" s="108">
        <v>-0.2208149779735683</v>
      </c>
      <c r="O8" s="114"/>
      <c r="P8" s="115"/>
      <c r="R8" s="181"/>
      <c r="S8" s="106" t="s">
        <v>79</v>
      </c>
      <c r="T8" s="107">
        <v>682</v>
      </c>
      <c r="U8" s="107">
        <v>717</v>
      </c>
      <c r="V8" s="108">
        <v>-4.8814504881450449E-2</v>
      </c>
      <c r="W8" s="114"/>
      <c r="X8" s="115"/>
    </row>
    <row r="9" spans="2:24">
      <c r="B9" s="97">
        <v>5</v>
      </c>
      <c r="C9" s="98" t="s">
        <v>166</v>
      </c>
      <c r="D9" s="99">
        <v>1804</v>
      </c>
      <c r="E9" s="100">
        <v>4.9823243482103402E-2</v>
      </c>
      <c r="F9" s="99">
        <v>1151</v>
      </c>
      <c r="G9" s="100">
        <v>3.5073285187555231E-2</v>
      </c>
      <c r="H9" s="100">
        <v>0.56733275412684625</v>
      </c>
      <c r="J9" s="182"/>
      <c r="K9" s="116" t="s">
        <v>44</v>
      </c>
      <c r="L9" s="117">
        <v>8813</v>
      </c>
      <c r="M9" s="117">
        <v>8105</v>
      </c>
      <c r="N9" s="113">
        <v>8.7353485502775996E-2</v>
      </c>
      <c r="O9" s="118"/>
      <c r="P9" s="119"/>
      <c r="R9" s="182"/>
      <c r="S9" s="116" t="s">
        <v>44</v>
      </c>
      <c r="T9" s="117">
        <v>2862</v>
      </c>
      <c r="U9" s="117">
        <v>2612</v>
      </c>
      <c r="V9" s="113">
        <v>9.571209800918834E-2</v>
      </c>
      <c r="W9" s="118"/>
      <c r="X9" s="119"/>
    </row>
    <row r="10" spans="2:24">
      <c r="B10" s="102">
        <v>6</v>
      </c>
      <c r="C10" s="103" t="s">
        <v>37</v>
      </c>
      <c r="D10" s="104">
        <v>1534</v>
      </c>
      <c r="E10" s="105">
        <v>4.2366327883340701E-2</v>
      </c>
      <c r="F10" s="104">
        <v>1940</v>
      </c>
      <c r="G10" s="105">
        <v>5.9115702227504036E-2</v>
      </c>
      <c r="H10" s="105">
        <v>-0.20927835051546395</v>
      </c>
      <c r="J10" s="120" t="s">
        <v>45</v>
      </c>
      <c r="K10" s="121"/>
      <c r="L10" s="122">
        <v>14912</v>
      </c>
      <c r="M10" s="122">
        <v>14108</v>
      </c>
      <c r="N10" s="123">
        <v>5.6988942444003321E-2</v>
      </c>
      <c r="O10" s="124">
        <v>0.41184268669907204</v>
      </c>
      <c r="P10" s="124">
        <v>0.42989913764207577</v>
      </c>
      <c r="R10" s="120" t="s">
        <v>177</v>
      </c>
      <c r="S10" s="121"/>
      <c r="T10" s="122">
        <v>7592</v>
      </c>
      <c r="U10" s="122">
        <v>7058</v>
      </c>
      <c r="V10" s="123">
        <v>7.5658826863133966E-2</v>
      </c>
      <c r="W10" s="124">
        <v>0.20967741935483872</v>
      </c>
      <c r="X10" s="124">
        <v>0.21507145686686779</v>
      </c>
    </row>
    <row r="11" spans="2:24" ht="15">
      <c r="B11" s="97">
        <v>7</v>
      </c>
      <c r="C11" s="98" t="s">
        <v>56</v>
      </c>
      <c r="D11" s="99">
        <v>1445</v>
      </c>
      <c r="E11" s="100">
        <v>3.9908307556341137E-2</v>
      </c>
      <c r="F11" s="99">
        <v>1449</v>
      </c>
      <c r="G11" s="100">
        <v>4.4153944601883169E-2</v>
      </c>
      <c r="H11" s="100">
        <v>-2.760524499654915E-3</v>
      </c>
      <c r="J11" s="180" t="s">
        <v>46</v>
      </c>
      <c r="K11" s="125" t="s">
        <v>56</v>
      </c>
      <c r="L11" s="107">
        <v>78</v>
      </c>
      <c r="M11" s="107">
        <v>205</v>
      </c>
      <c r="N11" s="108">
        <v>-0.61951219512195121</v>
      </c>
      <c r="O11" s="109"/>
      <c r="P11" s="110"/>
      <c r="R11" s="180" t="s">
        <v>58</v>
      </c>
      <c r="S11" s="125" t="s">
        <v>37</v>
      </c>
      <c r="T11" s="107">
        <v>354</v>
      </c>
      <c r="U11" s="107">
        <v>446</v>
      </c>
      <c r="V11" s="108">
        <v>-0.20627802690582964</v>
      </c>
      <c r="W11" s="109"/>
      <c r="X11" s="110"/>
    </row>
    <row r="12" spans="2:24" ht="15">
      <c r="B12" s="102">
        <v>8</v>
      </c>
      <c r="C12" s="103" t="s">
        <v>39</v>
      </c>
      <c r="D12" s="104">
        <v>1334</v>
      </c>
      <c r="E12" s="105">
        <v>3.6842686699072029E-2</v>
      </c>
      <c r="F12" s="104">
        <v>1082</v>
      </c>
      <c r="G12" s="105">
        <v>3.2970716396989362E-2</v>
      </c>
      <c r="H12" s="105">
        <v>0.2329020332717191</v>
      </c>
      <c r="J12" s="181"/>
      <c r="K12" s="126" t="s">
        <v>39</v>
      </c>
      <c r="L12" s="112">
        <v>33</v>
      </c>
      <c r="M12" s="112">
        <v>1</v>
      </c>
      <c r="N12" s="113">
        <v>32</v>
      </c>
      <c r="O12" s="114"/>
      <c r="P12" s="115"/>
      <c r="R12" s="181"/>
      <c r="S12" s="126" t="s">
        <v>36</v>
      </c>
      <c r="T12" s="112">
        <v>290</v>
      </c>
      <c r="U12" s="112">
        <v>275</v>
      </c>
      <c r="V12" s="113">
        <v>5.4545454545454453E-2</v>
      </c>
      <c r="W12" s="114"/>
      <c r="X12" s="115"/>
    </row>
    <row r="13" spans="2:24" ht="15">
      <c r="B13" s="97">
        <v>9</v>
      </c>
      <c r="C13" s="98" t="s">
        <v>163</v>
      </c>
      <c r="D13" s="99">
        <v>1287</v>
      </c>
      <c r="E13" s="100">
        <v>3.5544631020768894E-2</v>
      </c>
      <c r="F13" s="99">
        <v>427</v>
      </c>
      <c r="G13" s="100">
        <v>1.3011548892342384E-2</v>
      </c>
      <c r="H13" s="100">
        <v>2.0140515222482436</v>
      </c>
      <c r="J13" s="181"/>
      <c r="K13" s="125" t="s">
        <v>40</v>
      </c>
      <c r="L13" s="107">
        <v>27</v>
      </c>
      <c r="M13" s="107">
        <v>98</v>
      </c>
      <c r="N13" s="108">
        <v>-0.72448979591836737</v>
      </c>
      <c r="O13" s="114"/>
      <c r="P13" s="115"/>
      <c r="R13" s="181"/>
      <c r="S13" s="125" t="s">
        <v>164</v>
      </c>
      <c r="T13" s="107">
        <v>277</v>
      </c>
      <c r="U13" s="107">
        <v>324</v>
      </c>
      <c r="V13" s="108">
        <v>-0.14506172839506171</v>
      </c>
      <c r="W13" s="114"/>
      <c r="X13" s="115"/>
    </row>
    <row r="14" spans="2:24">
      <c r="B14" s="102">
        <v>10</v>
      </c>
      <c r="C14" s="103" t="s">
        <v>84</v>
      </c>
      <c r="D14" s="104">
        <v>1242</v>
      </c>
      <c r="E14" s="105">
        <v>3.4301811754308437E-2</v>
      </c>
      <c r="F14" s="104">
        <v>1209</v>
      </c>
      <c r="G14" s="105">
        <v>3.6840661852088855E-2</v>
      </c>
      <c r="H14" s="105">
        <v>2.7295285359801413E-2</v>
      </c>
      <c r="J14" s="182"/>
      <c r="K14" s="116" t="s">
        <v>44</v>
      </c>
      <c r="L14" s="117">
        <v>74</v>
      </c>
      <c r="M14" s="117">
        <v>151</v>
      </c>
      <c r="N14" s="113">
        <v>-0.50993377483443703</v>
      </c>
      <c r="O14" s="118"/>
      <c r="P14" s="119"/>
      <c r="R14" s="182"/>
      <c r="S14" s="116" t="s">
        <v>44</v>
      </c>
      <c r="T14" s="117">
        <v>1189</v>
      </c>
      <c r="U14" s="117">
        <v>916</v>
      </c>
      <c r="V14" s="113">
        <v>0.29803493449781659</v>
      </c>
      <c r="W14" s="118"/>
      <c r="X14" s="119"/>
    </row>
    <row r="15" spans="2:24">
      <c r="B15" s="220" t="s">
        <v>41</v>
      </c>
      <c r="C15" s="220"/>
      <c r="D15" s="127">
        <v>25669</v>
      </c>
      <c r="E15" s="128">
        <v>0.70893172779496239</v>
      </c>
      <c r="F15" s="127">
        <v>20610</v>
      </c>
      <c r="G15" s="128">
        <v>0.62802815613858676</v>
      </c>
      <c r="H15" s="129">
        <v>0.24546336729742846</v>
      </c>
      <c r="J15" s="120" t="s">
        <v>47</v>
      </c>
      <c r="K15" s="121"/>
      <c r="L15" s="122">
        <v>212</v>
      </c>
      <c r="M15" s="122">
        <v>455</v>
      </c>
      <c r="N15" s="123">
        <v>-0.53406593406593406</v>
      </c>
      <c r="O15" s="124">
        <v>5.8550596553247902E-3</v>
      </c>
      <c r="P15" s="124">
        <v>1.386476521315172E-2</v>
      </c>
      <c r="R15" s="120" t="s">
        <v>178</v>
      </c>
      <c r="S15" s="121"/>
      <c r="T15" s="122">
        <v>2110</v>
      </c>
      <c r="U15" s="122">
        <v>1961</v>
      </c>
      <c r="V15" s="123">
        <v>7.598164201937796E-2</v>
      </c>
      <c r="W15" s="124">
        <v>5.827441449403447E-2</v>
      </c>
      <c r="X15" s="124">
        <v>5.9755614468111042E-2</v>
      </c>
    </row>
    <row r="16" spans="2:24" ht="15">
      <c r="B16" s="220" t="s">
        <v>42</v>
      </c>
      <c r="C16" s="220"/>
      <c r="D16" s="127">
        <v>10539</v>
      </c>
      <c r="E16" s="128">
        <v>0.29106827220503756</v>
      </c>
      <c r="F16" s="127">
        <v>12207</v>
      </c>
      <c r="G16" s="128">
        <v>0.3719718438614133</v>
      </c>
      <c r="H16" s="129">
        <v>-0.13664290980584914</v>
      </c>
      <c r="J16" s="180" t="s">
        <v>48</v>
      </c>
      <c r="K16" s="106" t="s">
        <v>36</v>
      </c>
      <c r="L16" s="107">
        <v>1442</v>
      </c>
      <c r="M16" s="107">
        <v>1373</v>
      </c>
      <c r="N16" s="108">
        <v>5.0254916241806225E-2</v>
      </c>
      <c r="O16" s="109"/>
      <c r="P16" s="110"/>
      <c r="R16" s="180" t="s">
        <v>61</v>
      </c>
      <c r="S16" s="125" t="s">
        <v>36</v>
      </c>
      <c r="T16" s="107">
        <v>272</v>
      </c>
      <c r="U16" s="107">
        <v>373</v>
      </c>
      <c r="V16" s="108">
        <v>-0.27077747989276135</v>
      </c>
      <c r="W16" s="109"/>
      <c r="X16" s="110"/>
    </row>
    <row r="17" spans="2:24" ht="15">
      <c r="B17" s="221" t="s">
        <v>18</v>
      </c>
      <c r="C17" s="221"/>
      <c r="D17" s="130">
        <v>36208</v>
      </c>
      <c r="E17" s="131">
        <v>1</v>
      </c>
      <c r="F17" s="130">
        <v>32817</v>
      </c>
      <c r="G17" s="131">
        <v>0.99999999999999967</v>
      </c>
      <c r="H17" s="132">
        <v>0.10333059085230212</v>
      </c>
      <c r="J17" s="181"/>
      <c r="K17" s="111" t="s">
        <v>163</v>
      </c>
      <c r="L17" s="112">
        <v>737</v>
      </c>
      <c r="M17" s="112">
        <v>238</v>
      </c>
      <c r="N17" s="113">
        <v>2.096638655462185</v>
      </c>
      <c r="O17" s="114"/>
      <c r="P17" s="115"/>
      <c r="R17" s="181"/>
      <c r="S17" s="126" t="s">
        <v>40</v>
      </c>
      <c r="T17" s="112">
        <v>180</v>
      </c>
      <c r="U17" s="112">
        <v>380</v>
      </c>
      <c r="V17" s="113">
        <v>-0.52631578947368429</v>
      </c>
      <c r="W17" s="114"/>
      <c r="X17" s="115"/>
    </row>
    <row r="18" spans="2:24" ht="15">
      <c r="B18" s="222" t="s">
        <v>83</v>
      </c>
      <c r="C18" s="222"/>
      <c r="D18" s="222"/>
      <c r="E18" s="222"/>
      <c r="F18" s="222"/>
      <c r="G18" s="222"/>
      <c r="H18" s="222"/>
      <c r="J18" s="181"/>
      <c r="K18" s="106" t="s">
        <v>174</v>
      </c>
      <c r="L18" s="107">
        <v>333</v>
      </c>
      <c r="M18" s="107">
        <v>328</v>
      </c>
      <c r="N18" s="108">
        <v>1.5243902439024293E-2</v>
      </c>
      <c r="O18" s="114"/>
      <c r="P18" s="115"/>
      <c r="R18" s="181"/>
      <c r="S18" s="125" t="s">
        <v>169</v>
      </c>
      <c r="T18" s="107">
        <v>101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2353</v>
      </c>
      <c r="M19" s="117">
        <v>2595</v>
      </c>
      <c r="N19" s="113">
        <v>-9.3256262042389237E-2</v>
      </c>
      <c r="O19" s="118"/>
      <c r="P19" s="119"/>
      <c r="R19" s="182"/>
      <c r="S19" s="116" t="s">
        <v>44</v>
      </c>
      <c r="T19" s="117">
        <v>621</v>
      </c>
      <c r="U19" s="117">
        <v>1008</v>
      </c>
      <c r="V19" s="113">
        <v>-0.3839285714285714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4865</v>
      </c>
      <c r="M20" s="122">
        <v>4534</v>
      </c>
      <c r="N20" s="123">
        <v>7.3003970004411167E-2</v>
      </c>
      <c r="O20" s="124">
        <v>0.13436257180733541</v>
      </c>
      <c r="P20" s="124">
        <v>0.13816009994819758</v>
      </c>
      <c r="R20" s="120" t="s">
        <v>179</v>
      </c>
      <c r="S20" s="120"/>
      <c r="T20" s="122">
        <v>1174</v>
      </c>
      <c r="U20" s="122">
        <v>1761</v>
      </c>
      <c r="V20" s="123">
        <v>-0.33333333333333337</v>
      </c>
      <c r="W20" s="124">
        <v>3.2423773751657094E-2</v>
      </c>
      <c r="X20" s="124">
        <v>5.3661212176615777E-2</v>
      </c>
    </row>
    <row r="21" spans="2:24" ht="12.75" customHeight="1">
      <c r="J21" s="180" t="s">
        <v>50</v>
      </c>
      <c r="K21" s="125" t="s">
        <v>36</v>
      </c>
      <c r="L21" s="107">
        <v>1689</v>
      </c>
      <c r="M21" s="107">
        <v>693</v>
      </c>
      <c r="N21" s="108">
        <v>1.4372294372294374</v>
      </c>
      <c r="O21" s="109"/>
      <c r="P21" s="110"/>
      <c r="R21" s="180" t="s">
        <v>124</v>
      </c>
      <c r="S21" s="125" t="s">
        <v>2</v>
      </c>
      <c r="T21" s="107">
        <v>1759</v>
      </c>
      <c r="U21" s="107">
        <v>1674</v>
      </c>
      <c r="V21" s="108">
        <v>5.0776583034647604E-2</v>
      </c>
      <c r="W21" s="109"/>
      <c r="X21" s="110"/>
    </row>
    <row r="22" spans="2:24" ht="15">
      <c r="J22" s="181"/>
      <c r="K22" s="126" t="s">
        <v>35</v>
      </c>
      <c r="L22" s="112">
        <v>1293</v>
      </c>
      <c r="M22" s="112">
        <v>1174</v>
      </c>
      <c r="N22" s="113">
        <v>0.10136286201022138</v>
      </c>
      <c r="O22" s="114"/>
      <c r="P22" s="115"/>
      <c r="R22" s="181"/>
      <c r="S22" s="126" t="s">
        <v>36</v>
      </c>
      <c r="T22" s="112">
        <v>1211</v>
      </c>
      <c r="U22" s="112">
        <v>1160</v>
      </c>
      <c r="V22" s="113">
        <v>4.3965517241379315E-2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165</v>
      </c>
      <c r="L23" s="107">
        <v>546</v>
      </c>
      <c r="M23" s="107">
        <v>122</v>
      </c>
      <c r="N23" s="108">
        <v>3.4754098360655741</v>
      </c>
      <c r="O23" s="114"/>
      <c r="P23" s="115"/>
      <c r="R23" s="181"/>
      <c r="S23" s="125" t="s">
        <v>163</v>
      </c>
      <c r="T23" s="107">
        <v>885</v>
      </c>
      <c r="U23" s="107">
        <v>279</v>
      </c>
      <c r="V23" s="108">
        <v>2.172043010752688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2022</v>
      </c>
      <c r="M24" s="117">
        <v>2293</v>
      </c>
      <c r="N24" s="113">
        <v>-0.11818578281726999</v>
      </c>
      <c r="O24" s="118"/>
      <c r="P24" s="119"/>
      <c r="R24" s="182"/>
      <c r="S24" s="116" t="s">
        <v>44</v>
      </c>
      <c r="T24" s="117">
        <v>4153</v>
      </c>
      <c r="U24" s="117">
        <v>4106</v>
      </c>
      <c r="V24" s="113">
        <v>1.144666341938616E-2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5550</v>
      </c>
      <c r="M25" s="122">
        <v>4282</v>
      </c>
      <c r="N25" s="123">
        <v>0.29612330686595056</v>
      </c>
      <c r="O25" s="124">
        <v>0.15328104286345559</v>
      </c>
      <c r="P25" s="124">
        <v>0.13048115306091354</v>
      </c>
      <c r="R25" s="120" t="s">
        <v>180</v>
      </c>
      <c r="S25" s="121"/>
      <c r="T25" s="122">
        <v>8008</v>
      </c>
      <c r="U25" s="122">
        <v>7219</v>
      </c>
      <c r="V25" s="123">
        <v>0.1092949161933785</v>
      </c>
      <c r="W25" s="124">
        <v>0.22116659301811753</v>
      </c>
      <c r="X25" s="124">
        <v>0.21997745071152147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994</v>
      </c>
      <c r="M26" s="107">
        <v>988</v>
      </c>
      <c r="N26" s="108">
        <v>6.0728744939271273E-3</v>
      </c>
      <c r="O26" s="109"/>
      <c r="P26" s="110"/>
      <c r="R26" s="180" t="s">
        <v>59</v>
      </c>
      <c r="S26" s="125" t="s">
        <v>36</v>
      </c>
      <c r="T26" s="107">
        <v>1830</v>
      </c>
      <c r="U26" s="107">
        <v>1161</v>
      </c>
      <c r="V26" s="108">
        <v>0.57622739018087854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907</v>
      </c>
      <c r="M27" s="112">
        <v>694</v>
      </c>
      <c r="N27" s="113">
        <v>0.30691642651296824</v>
      </c>
      <c r="O27" s="114"/>
      <c r="P27" s="115"/>
      <c r="R27" s="181"/>
      <c r="S27" s="126" t="s">
        <v>35</v>
      </c>
      <c r="T27" s="112">
        <v>1712</v>
      </c>
      <c r="U27" s="112">
        <v>1586</v>
      </c>
      <c r="V27" s="113">
        <v>7.9445145018915531E-2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758</v>
      </c>
      <c r="M28" s="107">
        <v>653</v>
      </c>
      <c r="N28" s="108">
        <v>0.16079632465543647</v>
      </c>
      <c r="O28" s="114"/>
      <c r="P28" s="115"/>
      <c r="R28" s="181"/>
      <c r="S28" s="125" t="s">
        <v>166</v>
      </c>
      <c r="T28" s="107">
        <v>1304</v>
      </c>
      <c r="U28" s="107">
        <v>1039</v>
      </c>
      <c r="V28" s="108">
        <v>0.25505293551491826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2881</v>
      </c>
      <c r="M29" s="117">
        <v>2088</v>
      </c>
      <c r="N29" s="113">
        <v>0.37978927203065127</v>
      </c>
      <c r="O29" s="118"/>
      <c r="P29" s="119"/>
      <c r="R29" s="182"/>
      <c r="S29" s="116" t="s">
        <v>44</v>
      </c>
      <c r="T29" s="117">
        <v>6151</v>
      </c>
      <c r="U29" s="117">
        <v>6201</v>
      </c>
      <c r="V29" s="113">
        <v>-8.0632156103854769E-3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5540</v>
      </c>
      <c r="M30" s="122">
        <v>4423</v>
      </c>
      <c r="N30" s="123">
        <v>0.2525435224960435</v>
      </c>
      <c r="O30" s="124">
        <v>0.15300486080424217</v>
      </c>
      <c r="P30" s="124">
        <v>0.1347777066764177</v>
      </c>
      <c r="R30" s="120" t="s">
        <v>181</v>
      </c>
      <c r="S30" s="121"/>
      <c r="T30" s="122">
        <v>10997</v>
      </c>
      <c r="U30" s="122">
        <v>9987</v>
      </c>
      <c r="V30" s="123">
        <v>0.10113147091218577</v>
      </c>
      <c r="W30" s="124">
        <v>0.30371741051701284</v>
      </c>
      <c r="X30" s="124">
        <v>0.30432397842581588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1799</v>
      </c>
      <c r="M31" s="107">
        <v>1641</v>
      </c>
      <c r="N31" s="108">
        <v>9.6282754418037797E-2</v>
      </c>
      <c r="O31" s="109"/>
      <c r="P31" s="110"/>
      <c r="R31" s="180" t="s">
        <v>60</v>
      </c>
      <c r="S31" s="125" t="s">
        <v>36</v>
      </c>
      <c r="T31" s="107">
        <v>727</v>
      </c>
      <c r="U31" s="107">
        <v>302</v>
      </c>
      <c r="V31" s="108">
        <v>1.4072847682119205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763</v>
      </c>
      <c r="M32" s="112">
        <v>837</v>
      </c>
      <c r="N32" s="113">
        <v>-8.8410991636798109E-2</v>
      </c>
      <c r="O32" s="114"/>
      <c r="P32" s="115"/>
      <c r="R32" s="181"/>
      <c r="S32" s="126" t="s">
        <v>35</v>
      </c>
      <c r="T32" s="112">
        <v>412</v>
      </c>
      <c r="U32" s="112">
        <v>201</v>
      </c>
      <c r="V32" s="113">
        <v>1.0497512437810945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164</v>
      </c>
      <c r="L33" s="107">
        <v>515</v>
      </c>
      <c r="M33" s="107">
        <v>559</v>
      </c>
      <c r="N33" s="108">
        <v>-7.8711985688729835E-2</v>
      </c>
      <c r="O33" s="114"/>
      <c r="P33" s="115"/>
      <c r="R33" s="181"/>
      <c r="S33" s="125" t="s">
        <v>39</v>
      </c>
      <c r="T33" s="107">
        <v>299</v>
      </c>
      <c r="U33" s="107">
        <v>230</v>
      </c>
      <c r="V33" s="108">
        <v>0.30000000000000004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1591</v>
      </c>
      <c r="M34" s="117">
        <v>1608</v>
      </c>
      <c r="N34" s="113">
        <v>-1.0572139303482553E-2</v>
      </c>
      <c r="O34" s="118"/>
      <c r="P34" s="119"/>
      <c r="R34" s="182"/>
      <c r="S34" s="116" t="s">
        <v>44</v>
      </c>
      <c r="T34" s="117">
        <v>784</v>
      </c>
      <c r="U34" s="117">
        <v>635</v>
      </c>
      <c r="V34" s="113">
        <v>0.23464566929133857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4668</v>
      </c>
      <c r="M35" s="122">
        <v>4645</v>
      </c>
      <c r="N35" s="123">
        <v>4.9515608180838999E-3</v>
      </c>
      <c r="O35" s="124">
        <v>0.12892178524083076</v>
      </c>
      <c r="P35" s="124">
        <v>0.14154249321997744</v>
      </c>
      <c r="R35" s="120" t="s">
        <v>182</v>
      </c>
      <c r="S35" s="121"/>
      <c r="T35" s="122">
        <v>2222</v>
      </c>
      <c r="U35" s="122">
        <v>1368</v>
      </c>
      <c r="V35" s="123">
        <v>0.6242690058479532</v>
      </c>
      <c r="W35" s="124">
        <v>6.136765355722492E-2</v>
      </c>
      <c r="X35" s="124">
        <v>4.1685711673827591E-2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169</v>
      </c>
      <c r="L36" s="107">
        <v>101</v>
      </c>
      <c r="M36" s="107"/>
      <c r="N36" s="108"/>
      <c r="O36" s="109"/>
      <c r="P36" s="110"/>
      <c r="R36" s="180" t="s">
        <v>80</v>
      </c>
      <c r="S36" s="125" t="s">
        <v>39</v>
      </c>
      <c r="T36" s="107">
        <v>106</v>
      </c>
      <c r="U36" s="107">
        <v>84</v>
      </c>
      <c r="V36" s="108">
        <v>0.26190476190476186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102</v>
      </c>
      <c r="L37" s="112">
        <v>88</v>
      </c>
      <c r="M37" s="112">
        <v>101</v>
      </c>
      <c r="N37" s="113">
        <v>-0.12871287128712872</v>
      </c>
      <c r="O37" s="114"/>
      <c r="P37" s="115"/>
      <c r="R37" s="181"/>
      <c r="S37" s="126" t="s">
        <v>38</v>
      </c>
      <c r="T37" s="112">
        <v>93</v>
      </c>
      <c r="U37" s="112">
        <v>111</v>
      </c>
      <c r="V37" s="113">
        <v>-0.16216216216216217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82</v>
      </c>
      <c r="M38" s="107">
        <v>71</v>
      </c>
      <c r="N38" s="108">
        <v>0.15492957746478875</v>
      </c>
      <c r="O38" s="114"/>
      <c r="P38" s="115"/>
      <c r="R38" s="181"/>
      <c r="S38" s="125" t="s">
        <v>40</v>
      </c>
      <c r="T38" s="107">
        <v>6</v>
      </c>
      <c r="U38" s="107">
        <v>14</v>
      </c>
      <c r="V38" s="108">
        <v>-0.5714285714285714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190</v>
      </c>
      <c r="M39" s="117">
        <v>198</v>
      </c>
      <c r="N39" s="113">
        <v>-4.0404040404040442E-2</v>
      </c>
      <c r="O39" s="118"/>
      <c r="P39" s="119"/>
      <c r="R39" s="182"/>
      <c r="S39" s="116" t="s">
        <v>44</v>
      </c>
      <c r="T39" s="117">
        <v>5</v>
      </c>
      <c r="U39" s="117">
        <v>45</v>
      </c>
      <c r="V39" s="108">
        <v>-0.88888888888888884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461</v>
      </c>
      <c r="M40" s="122">
        <v>370</v>
      </c>
      <c r="N40" s="123">
        <v>0.24594594594594588</v>
      </c>
      <c r="O40" s="124">
        <v>1.2731992929739285E-2</v>
      </c>
      <c r="P40" s="124">
        <v>1.1274644239266234E-2</v>
      </c>
      <c r="R40" s="120" t="s">
        <v>183</v>
      </c>
      <c r="S40" s="121"/>
      <c r="T40" s="122">
        <v>210</v>
      </c>
      <c r="U40" s="122">
        <v>254</v>
      </c>
      <c r="V40" s="123">
        <v>-0.17322834645669294</v>
      </c>
      <c r="W40" s="124">
        <v>5.7998232434821034E-3</v>
      </c>
      <c r="X40" s="124">
        <v>7.7398909101989823E-3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510</v>
      </c>
      <c r="U41" s="107">
        <v>422</v>
      </c>
      <c r="V41" s="108">
        <v>0.20853080568720372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9" t="s">
        <v>18</v>
      </c>
      <c r="K42" s="219"/>
      <c r="L42" s="130">
        <v>36208</v>
      </c>
      <c r="M42" s="130">
        <v>32817</v>
      </c>
      <c r="N42" s="136">
        <v>0.10333059085230212</v>
      </c>
      <c r="O42" s="137">
        <v>1</v>
      </c>
      <c r="P42" s="137">
        <v>1</v>
      </c>
      <c r="R42" s="181"/>
      <c r="S42" s="126" t="s">
        <v>35</v>
      </c>
      <c r="T42" s="112">
        <v>503</v>
      </c>
      <c r="U42" s="112">
        <v>458</v>
      </c>
      <c r="V42" s="113">
        <v>9.8253275109170257E-2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417</v>
      </c>
      <c r="U43" s="107">
        <v>290</v>
      </c>
      <c r="V43" s="108">
        <v>0.43793103448275872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1609</v>
      </c>
      <c r="U44" s="117">
        <v>1452</v>
      </c>
      <c r="V44" s="113">
        <v>0.10812672176308546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184</v>
      </c>
      <c r="S45" s="121"/>
      <c r="T45" s="122">
        <v>3039</v>
      </c>
      <c r="U45" s="122">
        <v>2622</v>
      </c>
      <c r="V45" s="123">
        <v>0.15903890160183076</v>
      </c>
      <c r="W45" s="124">
        <v>8.3931727794962441E-2</v>
      </c>
      <c r="X45" s="124">
        <v>7.9897614041502876E-2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853</v>
      </c>
      <c r="U46" s="134">
        <v>587</v>
      </c>
      <c r="V46" s="135">
        <v>0.45315161839863705</v>
      </c>
      <c r="W46" s="136">
        <v>2.3558329650905877E-2</v>
      </c>
      <c r="X46" s="136">
        <v>1.7887070725538592E-2</v>
      </c>
    </row>
    <row r="47" spans="2:24">
      <c r="B47" s="26"/>
      <c r="C47" s="26"/>
      <c r="D47" s="26"/>
      <c r="E47" s="26"/>
      <c r="F47" s="26"/>
      <c r="G47" s="26"/>
      <c r="H47" s="26"/>
      <c r="R47" s="219" t="s">
        <v>18</v>
      </c>
      <c r="S47" s="219"/>
      <c r="T47" s="130">
        <v>36205</v>
      </c>
      <c r="U47" s="130">
        <v>32817</v>
      </c>
      <c r="V47" s="135">
        <v>0.10323917481792977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>
        <v>1931</v>
      </c>
      <c r="J11" s="199">
        <v>1545</v>
      </c>
      <c r="K11" s="199">
        <v>1322</v>
      </c>
      <c r="L11" s="199"/>
      <c r="M11" s="199"/>
      <c r="N11" s="199"/>
      <c r="O11" s="199">
        <v>12581</v>
      </c>
      <c r="P11" s="6"/>
    </row>
    <row r="12" spans="2:19">
      <c r="B12" s="83" t="s">
        <v>147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6.8030973451327359E-2</v>
      </c>
      <c r="J12" s="141">
        <v>-3.0131826741996215E-2</v>
      </c>
      <c r="K12" s="141">
        <v>6.2700964630225009E-2</v>
      </c>
      <c r="L12" s="141"/>
      <c r="M12" s="141"/>
      <c r="N12" s="141"/>
      <c r="O12" s="142">
        <v>8.2515918086387918E-2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172</v>
      </c>
      <c r="D14" s="224"/>
      <c r="E14" s="225" t="s">
        <v>5</v>
      </c>
      <c r="F14" s="226" t="s">
        <v>175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1322</v>
      </c>
      <c r="D16" s="91">
        <v>1244</v>
      </c>
      <c r="E16" s="92">
        <v>6.2700964630225009E-2</v>
      </c>
      <c r="F16" s="91">
        <v>12581</v>
      </c>
      <c r="G16" s="90">
        <v>11622</v>
      </c>
      <c r="H16" s="92">
        <v>8.2515918086387918E-2</v>
      </c>
      <c r="I16" s="6"/>
      <c r="J16" s="6"/>
      <c r="K16" s="6"/>
      <c r="L16" s="6"/>
      <c r="M16" s="6"/>
      <c r="N16" s="6"/>
      <c r="O16" s="10"/>
    </row>
    <row r="42" spans="2:15">
      <c r="B42" s="223" t="s">
        <v>83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>
        <v>0.68979803210771617</v>
      </c>
      <c r="J50" s="6">
        <v>0.51585760517799351</v>
      </c>
      <c r="K50" s="6">
        <v>0.39561270801815429</v>
      </c>
      <c r="L50" s="6" t="e">
        <v>#DIV/0!</v>
      </c>
      <c r="M50" s="6" t="e">
        <v>#DIV/0!</v>
      </c>
      <c r="N50" s="6" t="e">
        <v>#DIV/0!</v>
      </c>
      <c r="O50" s="6">
        <v>0.89555679198791827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106</v>
      </c>
      <c r="D12" s="224"/>
      <c r="E12" s="225" t="s">
        <v>5</v>
      </c>
      <c r="F12" s="226" t="s">
        <v>176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83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14" t="s">
        <v>152</v>
      </c>
      <c r="C2" s="214"/>
      <c r="D2" s="214"/>
      <c r="E2" s="214"/>
      <c r="F2" s="214"/>
      <c r="G2" s="214"/>
      <c r="H2" s="214"/>
      <c r="I2" s="229"/>
      <c r="J2" s="229"/>
      <c r="K2" s="229"/>
      <c r="L2" s="229"/>
    </row>
    <row r="3" spans="2:12" ht="24" customHeight="1">
      <c r="B3" s="215" t="s">
        <v>62</v>
      </c>
      <c r="C3" s="216" t="s">
        <v>65</v>
      </c>
      <c r="D3" s="216" t="s">
        <v>173</v>
      </c>
      <c r="E3" s="216"/>
      <c r="F3" s="216"/>
      <c r="G3" s="216"/>
      <c r="H3" s="216"/>
      <c r="I3" s="22"/>
      <c r="J3" s="23"/>
      <c r="K3" s="23"/>
      <c r="L3" s="23"/>
    </row>
    <row r="4" spans="2:12">
      <c r="B4" s="215"/>
      <c r="C4" s="216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2545</v>
      </c>
      <c r="E5" s="100">
        <v>0.20227308853918297</v>
      </c>
      <c r="F5" s="99">
        <v>1562</v>
      </c>
      <c r="G5" s="100">
        <v>0.13440027533987264</v>
      </c>
      <c r="H5" s="145">
        <v>0.62932138284250971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2393</v>
      </c>
      <c r="E6" s="105">
        <v>0.19019233826100779</v>
      </c>
      <c r="F6" s="104">
        <v>2594</v>
      </c>
      <c r="G6" s="105">
        <v>0.22319738427120978</v>
      </c>
      <c r="H6" s="146">
        <v>-7.7486507324595166E-2</v>
      </c>
      <c r="J6" s="24"/>
      <c r="K6" s="24"/>
      <c r="L6" s="24"/>
    </row>
    <row r="7" spans="2:12">
      <c r="B7" s="97">
        <v>3</v>
      </c>
      <c r="C7" s="98" t="s">
        <v>126</v>
      </c>
      <c r="D7" s="99">
        <v>1402</v>
      </c>
      <c r="E7" s="100">
        <v>0.11142902559211572</v>
      </c>
      <c r="F7" s="99">
        <v>517</v>
      </c>
      <c r="G7" s="100">
        <v>4.4484598175873344E-2</v>
      </c>
      <c r="H7" s="145">
        <v>1.7117988394584138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1001</v>
      </c>
      <c r="E8" s="105">
        <v>7.9558098871403596E-2</v>
      </c>
      <c r="F8" s="104">
        <v>1017</v>
      </c>
      <c r="G8" s="105">
        <v>8.7506453278265353E-2</v>
      </c>
      <c r="H8" s="146">
        <v>-1.5732546705997996E-2</v>
      </c>
      <c r="J8" s="24"/>
      <c r="K8" s="24"/>
      <c r="L8" s="24"/>
    </row>
    <row r="9" spans="2:12">
      <c r="B9" s="97">
        <v>5</v>
      </c>
      <c r="C9" s="98" t="s">
        <v>101</v>
      </c>
      <c r="D9" s="99">
        <v>635</v>
      </c>
      <c r="E9" s="100">
        <v>5.0468923859481797E-2</v>
      </c>
      <c r="F9" s="99">
        <v>642</v>
      </c>
      <c r="G9" s="100">
        <v>5.5240061951471346E-2</v>
      </c>
      <c r="H9" s="145">
        <v>-1.0903426791277204E-2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564</v>
      </c>
      <c r="E10" s="105">
        <v>4.4825941821649978E-2</v>
      </c>
      <c r="F10" s="104">
        <v>832</v>
      </c>
      <c r="G10" s="105">
        <v>7.1588366890380312E-2</v>
      </c>
      <c r="H10" s="146">
        <v>-0.32211538461538458</v>
      </c>
      <c r="J10" s="24"/>
      <c r="K10" s="24"/>
      <c r="L10" s="24"/>
    </row>
    <row r="11" spans="2:12">
      <c r="B11" s="97">
        <v>7</v>
      </c>
      <c r="C11" s="98" t="s">
        <v>167</v>
      </c>
      <c r="D11" s="99">
        <v>395</v>
      </c>
      <c r="E11" s="100">
        <v>3.1394054999205216E-2</v>
      </c>
      <c r="F11" s="99">
        <v>245</v>
      </c>
      <c r="G11" s="100">
        <v>2.1080709000172088E-2</v>
      </c>
      <c r="H11" s="145">
        <v>0.61224489795918369</v>
      </c>
      <c r="J11" s="24"/>
      <c r="K11" s="24"/>
      <c r="L11" s="24"/>
    </row>
    <row r="12" spans="2:12">
      <c r="B12" s="102">
        <v>8</v>
      </c>
      <c r="C12" s="103" t="s">
        <v>168</v>
      </c>
      <c r="D12" s="104">
        <v>387</v>
      </c>
      <c r="E12" s="105">
        <v>3.0758226037195996E-2</v>
      </c>
      <c r="F12" s="104">
        <v>298</v>
      </c>
      <c r="G12" s="105">
        <v>2.564102564102564E-2</v>
      </c>
      <c r="H12" s="146">
        <v>0.29865771812080544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264</v>
      </c>
      <c r="E13" s="100">
        <v>2.0982355746304245E-2</v>
      </c>
      <c r="F13" s="99">
        <v>235</v>
      </c>
      <c r="G13" s="100">
        <v>2.0220271898124247E-2</v>
      </c>
      <c r="H13" s="145">
        <v>0.123404255319149</v>
      </c>
      <c r="J13" s="24"/>
      <c r="K13" s="24"/>
      <c r="L13" s="24"/>
    </row>
    <row r="14" spans="2:12">
      <c r="B14" s="102">
        <v>10</v>
      </c>
      <c r="C14" s="103" t="s">
        <v>170</v>
      </c>
      <c r="D14" s="104">
        <v>160</v>
      </c>
      <c r="E14" s="105">
        <v>1.271657924018439E-2</v>
      </c>
      <c r="F14" s="104">
        <v>199</v>
      </c>
      <c r="G14" s="105">
        <v>1.7122698330752022E-2</v>
      </c>
      <c r="H14" s="146">
        <v>-0.1959798994974874</v>
      </c>
      <c r="J14" s="24"/>
      <c r="K14" s="24"/>
      <c r="L14" s="24"/>
    </row>
    <row r="15" spans="2:12">
      <c r="B15" s="220" t="s">
        <v>41</v>
      </c>
      <c r="C15" s="220"/>
      <c r="D15" s="127">
        <v>9746</v>
      </c>
      <c r="E15" s="128">
        <v>0.77459863296773179</v>
      </c>
      <c r="F15" s="127">
        <v>8141</v>
      </c>
      <c r="G15" s="128">
        <v>0.7004818447771467</v>
      </c>
      <c r="H15" s="129">
        <v>0.19715022724481024</v>
      </c>
    </row>
    <row r="16" spans="2:12">
      <c r="B16" s="220" t="s">
        <v>42</v>
      </c>
      <c r="C16" s="220"/>
      <c r="D16" s="127">
        <v>2836</v>
      </c>
      <c r="E16" s="128">
        <v>0.22540136703226832</v>
      </c>
      <c r="F16" s="127">
        <v>3481</v>
      </c>
      <c r="G16" s="128">
        <v>0.29951815522285319</v>
      </c>
      <c r="H16" s="129">
        <v>-0.18529158287848324</v>
      </c>
      <c r="I16" s="32"/>
    </row>
    <row r="17" spans="2:8">
      <c r="B17" s="221" t="s">
        <v>18</v>
      </c>
      <c r="C17" s="221"/>
      <c r="D17" s="130">
        <v>12582</v>
      </c>
      <c r="E17" s="131">
        <v>0.99999999999999933</v>
      </c>
      <c r="F17" s="130">
        <v>11622</v>
      </c>
      <c r="G17" s="131">
        <v>1.0000000000000004</v>
      </c>
      <c r="H17" s="132">
        <v>8.2601961796592738E-2</v>
      </c>
    </row>
    <row r="18" spans="2:8" ht="12.75" customHeight="1">
      <c r="B18" s="227" t="s">
        <v>81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85" zoomScaleNormal="85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153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/>
      <c r="M3" s="191"/>
      <c r="N3" s="191"/>
      <c r="O3" s="191">
        <v>76826</v>
      </c>
      <c r="P3" s="6">
        <v>0.88662435083669933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/>
      <c r="M4" s="191"/>
      <c r="N4" s="191"/>
      <c r="O4" s="191">
        <v>9824</v>
      </c>
      <c r="P4" s="6">
        <v>0.11337564916330063</v>
      </c>
    </row>
    <row r="5" spans="2:35">
      <c r="B5" s="151" t="s">
        <v>143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/>
      <c r="M5" s="199"/>
      <c r="N5" s="199"/>
      <c r="O5" s="199">
        <v>86650</v>
      </c>
      <c r="P5" s="6">
        <v>1</v>
      </c>
    </row>
    <row r="6" spans="2:35" ht="15.75" customHeight="1">
      <c r="B6" s="152" t="s">
        <v>144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145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/>
      <c r="M7" s="155"/>
      <c r="N7" s="155"/>
      <c r="O7" s="155">
        <v>4.6308035983819273E-2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172</v>
      </c>
      <c r="D9" s="224"/>
      <c r="E9" s="225" t="s">
        <v>5</v>
      </c>
      <c r="F9" s="226" t="s">
        <v>175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6877</v>
      </c>
      <c r="D11" s="156">
        <v>6473</v>
      </c>
      <c r="E11" s="157">
        <v>6.2413100571605096E-2</v>
      </c>
      <c r="F11" s="156">
        <v>76826</v>
      </c>
      <c r="G11" s="143">
        <v>70881</v>
      </c>
      <c r="H11" s="157">
        <v>8.3872970189472484E-2</v>
      </c>
      <c r="I11" s="2"/>
      <c r="O11" s="9"/>
      <c r="AI11" s="6"/>
    </row>
    <row r="12" spans="2:35" ht="20.25" customHeight="1">
      <c r="B12" s="143" t="s">
        <v>21</v>
      </c>
      <c r="C12" s="156">
        <v>1041</v>
      </c>
      <c r="D12" s="156">
        <v>1269</v>
      </c>
      <c r="E12" s="157">
        <v>-0.17966903073286056</v>
      </c>
      <c r="F12" s="156">
        <v>9824</v>
      </c>
      <c r="G12" s="143">
        <v>11934</v>
      </c>
      <c r="H12" s="157">
        <v>-0.17680576504105916</v>
      </c>
      <c r="O12" s="9"/>
      <c r="R12" s="12"/>
      <c r="AI12" s="6"/>
    </row>
    <row r="13" spans="2:35" ht="20.25" customHeight="1">
      <c r="B13" s="158" t="s">
        <v>18</v>
      </c>
      <c r="C13" s="158">
        <v>7918</v>
      </c>
      <c r="D13" s="158">
        <v>7742</v>
      </c>
      <c r="E13" s="159">
        <v>2.2733143890467655E-2</v>
      </c>
      <c r="F13" s="158">
        <v>86650</v>
      </c>
      <c r="G13" s="158">
        <v>82815</v>
      </c>
      <c r="H13" s="159">
        <v>4.6308035983819273E-2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98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106</v>
      </c>
      <c r="D9" s="224"/>
      <c r="E9" s="225" t="s">
        <v>5</v>
      </c>
      <c r="F9" s="226" t="s">
        <v>176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/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154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2" t="s">
        <v>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155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76"/>
      <c r="S9" s="12"/>
    </row>
    <row r="10" spans="2:19">
      <c r="B10" s="164" t="s">
        <v>156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/>
      <c r="M10" s="186"/>
      <c r="N10" s="186"/>
      <c r="O10" s="186">
        <v>36208</v>
      </c>
      <c r="P10" s="76"/>
      <c r="S10" s="12"/>
    </row>
    <row r="11" spans="2:19" s="12" customFormat="1">
      <c r="B11" s="162" t="s">
        <v>157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/>
      <c r="M11" s="184"/>
      <c r="N11" s="184"/>
      <c r="O11" s="184">
        <v>76826</v>
      </c>
      <c r="P11" s="79"/>
    </row>
    <row r="12" spans="2:19">
      <c r="B12" s="163" t="s">
        <v>158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0</v>
      </c>
      <c r="M12" s="185">
        <v>0</v>
      </c>
      <c r="N12" s="185">
        <v>0</v>
      </c>
      <c r="O12" s="185">
        <v>113034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/>
      <c r="M13" s="165"/>
      <c r="N13" s="165"/>
      <c r="O13" s="165">
        <v>9.0030665972342661E-2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/>
      <c r="M14" s="165"/>
      <c r="N14" s="165"/>
      <c r="O14" s="165">
        <v>0.10333059085230212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/>
      <c r="M15" s="165"/>
      <c r="N15" s="165"/>
      <c r="O15" s="165">
        <v>8.3872970189472484E-2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/>
      <c r="M16" s="165"/>
      <c r="N16" s="165"/>
      <c r="O16" s="165">
        <v>0.32032839676557495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2" t="s">
        <v>3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155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76"/>
      <c r="S24" s="12"/>
    </row>
    <row r="25" spans="2:19">
      <c r="B25" s="164" t="s">
        <v>159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/>
      <c r="M25" s="186"/>
      <c r="N25" s="186"/>
      <c r="O25" s="186">
        <v>12581</v>
      </c>
      <c r="P25" s="76"/>
      <c r="S25" s="12"/>
    </row>
    <row r="26" spans="2:19" s="12" customFormat="1">
      <c r="B26" s="162" t="s">
        <v>160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/>
      <c r="M26" s="184"/>
      <c r="N26" s="184"/>
      <c r="O26" s="184">
        <v>9824</v>
      </c>
      <c r="P26" s="79"/>
    </row>
    <row r="27" spans="2:19">
      <c r="B27" s="163" t="s">
        <v>161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0</v>
      </c>
      <c r="M27" s="185">
        <v>0</v>
      </c>
      <c r="N27" s="185">
        <v>0</v>
      </c>
      <c r="O27" s="185">
        <v>22405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/>
      <c r="M28" s="165"/>
      <c r="N28" s="165"/>
      <c r="O28" s="165">
        <v>-4.8862285617252477E-2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/>
      <c r="M29" s="165"/>
      <c r="N29" s="165"/>
      <c r="O29" s="165">
        <v>8.2515918086387918E-2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/>
      <c r="M30" s="165"/>
      <c r="N30" s="165"/>
      <c r="O30" s="165">
        <v>-0.17680576504105916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/>
      <c r="M31" s="165"/>
      <c r="N31" s="165"/>
      <c r="O31" s="165">
        <v>0.56152644498995763</v>
      </c>
      <c r="P31" s="6"/>
    </row>
    <row r="34" spans="2:8" ht="33" customHeight="1">
      <c r="B34" s="209" t="s">
        <v>52</v>
      </c>
      <c r="C34" s="224" t="s">
        <v>172</v>
      </c>
      <c r="D34" s="224"/>
      <c r="E34" s="225" t="s">
        <v>5</v>
      </c>
      <c r="F34" s="226" t="s">
        <v>175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2983</v>
      </c>
      <c r="D36" s="168">
        <v>2632</v>
      </c>
      <c r="E36" s="169">
        <v>0.13335866261398177</v>
      </c>
      <c r="F36" s="168">
        <v>36208</v>
      </c>
      <c r="G36" s="168">
        <v>32817</v>
      </c>
      <c r="H36" s="169">
        <v>0.10333059085230212</v>
      </c>
    </row>
    <row r="37" spans="2:8" ht="16.5" customHeight="1">
      <c r="B37" s="170" t="s">
        <v>54</v>
      </c>
      <c r="C37" s="171">
        <v>6877</v>
      </c>
      <c r="D37" s="171">
        <v>6473</v>
      </c>
      <c r="E37" s="172">
        <v>6.2413100571605096E-2</v>
      </c>
      <c r="F37" s="171">
        <v>76826</v>
      </c>
      <c r="G37" s="171">
        <v>70881</v>
      </c>
      <c r="H37" s="172">
        <v>8.3872970189472484E-2</v>
      </c>
    </row>
    <row r="38" spans="2:8" ht="16.5" customHeight="1">
      <c r="B38" s="158" t="s">
        <v>18</v>
      </c>
      <c r="C38" s="173">
        <v>9860</v>
      </c>
      <c r="D38" s="173">
        <v>9105</v>
      </c>
      <c r="E38" s="159">
        <v>8.2921471718835793E-2</v>
      </c>
      <c r="F38" s="173">
        <v>113034</v>
      </c>
      <c r="G38" s="173">
        <v>103698</v>
      </c>
      <c r="H38" s="159">
        <v>9.0030665972342661E-2</v>
      </c>
    </row>
    <row r="41" spans="2:8" ht="33" customHeight="1">
      <c r="B41" s="209" t="s">
        <v>55</v>
      </c>
      <c r="C41" s="224" t="s">
        <v>172</v>
      </c>
      <c r="D41" s="224"/>
      <c r="E41" s="225" t="s">
        <v>5</v>
      </c>
      <c r="F41" s="226" t="s">
        <v>175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1322</v>
      </c>
      <c r="D43" s="168">
        <v>1244</v>
      </c>
      <c r="E43" s="169">
        <v>6.2700964630225009E-2</v>
      </c>
      <c r="F43" s="168">
        <v>12581</v>
      </c>
      <c r="G43" s="168">
        <v>11622</v>
      </c>
      <c r="H43" s="169">
        <v>8.2515918086387918E-2</v>
      </c>
    </row>
    <row r="44" spans="2:8" ht="15.75" customHeight="1">
      <c r="B44" s="175" t="s">
        <v>54</v>
      </c>
      <c r="C44" s="171">
        <v>1041</v>
      </c>
      <c r="D44" s="171">
        <v>1269</v>
      </c>
      <c r="E44" s="172">
        <v>-0.17966903073286056</v>
      </c>
      <c r="F44" s="171">
        <v>9824</v>
      </c>
      <c r="G44" s="171">
        <v>11934</v>
      </c>
      <c r="H44" s="172">
        <v>-0.17680576504105916</v>
      </c>
    </row>
    <row r="45" spans="2:8" ht="15.75" customHeight="1">
      <c r="B45" s="139" t="s">
        <v>18</v>
      </c>
      <c r="C45" s="173">
        <v>2363</v>
      </c>
      <c r="D45" s="173">
        <v>2513</v>
      </c>
      <c r="E45" s="159">
        <v>-5.9689614007162772E-2</v>
      </c>
      <c r="F45" s="173">
        <v>22405</v>
      </c>
      <c r="G45" s="173">
        <v>23556</v>
      </c>
      <c r="H45" s="159">
        <v>-4.8862285617252477E-2</v>
      </c>
    </row>
    <row r="49" spans="2:15">
      <c r="B49" s="4"/>
    </row>
    <row r="52" spans="2:15" ht="31.5" customHeight="1">
      <c r="B52" s="235"/>
      <c r="C52" s="235"/>
      <c r="D52" s="235"/>
      <c r="E52" s="235"/>
      <c r="F52" s="235"/>
      <c r="G52" s="235"/>
      <c r="H52" s="235"/>
      <c r="I52" s="235"/>
      <c r="J52" s="235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5" zoomScaleNormal="85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/>
      <c r="M3" s="194"/>
      <c r="N3" s="194"/>
      <c r="O3" s="195">
        <v>113034</v>
      </c>
      <c r="P3" s="6">
        <v>0.83457497471186293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/>
      <c r="M4" s="196"/>
      <c r="N4" s="196"/>
      <c r="O4" s="195">
        <v>22405</v>
      </c>
      <c r="P4" s="6">
        <v>0.1654250252881371</v>
      </c>
    </row>
    <row r="5" spans="2:34" ht="15.75" customHeight="1">
      <c r="B5" s="53" t="s">
        <v>143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/>
      <c r="M5" s="197"/>
      <c r="N5" s="197"/>
      <c r="O5" s="198">
        <v>135439</v>
      </c>
      <c r="P5" s="6">
        <v>1</v>
      </c>
    </row>
    <row r="6" spans="2:34" ht="15.75" customHeight="1">
      <c r="B6" s="57" t="s">
        <v>144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/>
      <c r="M6" s="58"/>
      <c r="N6" s="58"/>
      <c r="O6" s="58">
        <v>0</v>
      </c>
    </row>
    <row r="7" spans="2:34" ht="15.75" customHeight="1">
      <c r="B7" s="60" t="s">
        <v>145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/>
      <c r="M7" s="61"/>
      <c r="N7" s="61"/>
      <c r="O7" s="62">
        <v>6.4320178540556716E-2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9860</v>
      </c>
      <c r="D11" s="66">
        <v>9105</v>
      </c>
      <c r="E11" s="67">
        <v>8.2921471718835793E-2</v>
      </c>
      <c r="F11" s="66">
        <v>113034</v>
      </c>
      <c r="G11" s="68">
        <v>103698</v>
      </c>
      <c r="H11" s="67">
        <v>9.0030665972342661E-2</v>
      </c>
      <c r="I11" s="2"/>
      <c r="O11" s="9"/>
    </row>
    <row r="12" spans="2:34" ht="19.5" customHeight="1">
      <c r="B12" s="69" t="s">
        <v>21</v>
      </c>
      <c r="C12" s="70">
        <v>2363</v>
      </c>
      <c r="D12" s="70">
        <v>2513</v>
      </c>
      <c r="E12" s="71">
        <v>-5.9689614007162772E-2</v>
      </c>
      <c r="F12" s="70">
        <v>22405</v>
      </c>
      <c r="G12" s="72">
        <v>23556</v>
      </c>
      <c r="H12" s="71">
        <v>-4.8862285617252477E-2</v>
      </c>
      <c r="O12" s="9"/>
      <c r="R12" s="12"/>
    </row>
    <row r="13" spans="2:34" ht="19.5" customHeight="1">
      <c r="B13" s="73" t="s">
        <v>18</v>
      </c>
      <c r="C13" s="73">
        <v>12223</v>
      </c>
      <c r="D13" s="73">
        <v>11618</v>
      </c>
      <c r="E13" s="74">
        <v>5.207436736099158E-2</v>
      </c>
      <c r="F13" s="73">
        <v>135439</v>
      </c>
      <c r="G13" s="73">
        <v>127254</v>
      </c>
      <c r="H13" s="74">
        <v>6.4320178540556716E-2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107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107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93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85" zoomScaleNormal="85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/>
      <c r="M3" s="194"/>
      <c r="N3" s="194"/>
      <c r="O3" s="195">
        <v>36208</v>
      </c>
      <c r="P3" s="6">
        <v>0.74213449753018101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/>
      <c r="M4" s="196"/>
      <c r="N4" s="196"/>
      <c r="O4" s="195">
        <v>12581</v>
      </c>
      <c r="P4" s="6">
        <v>0.25786550246981904</v>
      </c>
    </row>
    <row r="5" spans="2:18" ht="15.75" customHeight="1">
      <c r="B5" s="53" t="s">
        <v>143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/>
      <c r="M5" s="197"/>
      <c r="N5" s="197"/>
      <c r="O5" s="198">
        <v>48789</v>
      </c>
      <c r="P5" s="6">
        <v>1</v>
      </c>
    </row>
    <row r="6" spans="2:18" ht="15.75" customHeight="1">
      <c r="B6" s="57" t="s">
        <v>144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/>
      <c r="M6" s="58"/>
      <c r="N6" s="58"/>
      <c r="O6" s="59"/>
    </row>
    <row r="7" spans="2:18" ht="15.75" customHeight="1">
      <c r="B7" s="60" t="s">
        <v>145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/>
      <c r="M7" s="61"/>
      <c r="N7" s="61"/>
      <c r="O7" s="62">
        <v>9.7886991156416636E-2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172</v>
      </c>
      <c r="D9" s="204"/>
      <c r="E9" s="205" t="s">
        <v>5</v>
      </c>
      <c r="F9" s="206" t="s">
        <v>175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2983</v>
      </c>
      <c r="D11" s="66">
        <v>2632</v>
      </c>
      <c r="E11" s="67">
        <v>0.13335866261398177</v>
      </c>
      <c r="F11" s="66">
        <v>36208</v>
      </c>
      <c r="G11" s="68">
        <v>32817</v>
      </c>
      <c r="H11" s="67">
        <v>0.10333059085230212</v>
      </c>
      <c r="I11" s="2"/>
      <c r="O11" s="9"/>
    </row>
    <row r="12" spans="2:18" ht="18" customHeight="1">
      <c r="B12" s="69" t="s">
        <v>21</v>
      </c>
      <c r="C12" s="70">
        <v>1322</v>
      </c>
      <c r="D12" s="70">
        <v>1244</v>
      </c>
      <c r="E12" s="71">
        <v>6.2700964630225009E-2</v>
      </c>
      <c r="F12" s="70">
        <v>12581</v>
      </c>
      <c r="G12" s="72">
        <v>11622</v>
      </c>
      <c r="H12" s="71">
        <v>8.2515918086387918E-2</v>
      </c>
      <c r="O12" s="9"/>
      <c r="R12" s="12"/>
    </row>
    <row r="13" spans="2:18" ht="18" customHeight="1">
      <c r="B13" s="73" t="s">
        <v>18</v>
      </c>
      <c r="C13" s="73">
        <v>4305</v>
      </c>
      <c r="D13" s="73">
        <v>3876</v>
      </c>
      <c r="E13" s="74">
        <v>0.11068111455108354</v>
      </c>
      <c r="F13" s="73">
        <v>48789</v>
      </c>
      <c r="G13" s="73">
        <v>44439</v>
      </c>
      <c r="H13" s="74">
        <v>9.7886991156416636E-2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111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111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106</v>
      </c>
      <c r="D9" s="204"/>
      <c r="E9" s="205" t="s">
        <v>5</v>
      </c>
      <c r="F9" s="206" t="s">
        <v>176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1" t="s">
        <v>100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/>
      <c r="M11" s="192"/>
      <c r="N11" s="192"/>
      <c r="O11" s="193">
        <v>36208</v>
      </c>
      <c r="P11" s="2"/>
      <c r="S11" s="12"/>
    </row>
    <row r="12" spans="2:19">
      <c r="B12" s="83" t="s">
        <v>147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/>
      <c r="M12" s="87"/>
      <c r="N12" s="87"/>
      <c r="O12" s="87">
        <v>0.10333059085230212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172</v>
      </c>
      <c r="D14" s="210"/>
      <c r="E14" s="211" t="s">
        <v>5</v>
      </c>
      <c r="F14" s="212" t="s">
        <v>175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2983</v>
      </c>
      <c r="D16" s="91">
        <v>2632</v>
      </c>
      <c r="E16" s="92">
        <v>0.13335866261398177</v>
      </c>
      <c r="F16" s="91">
        <v>36208</v>
      </c>
      <c r="G16" s="90">
        <v>32817</v>
      </c>
      <c r="H16" s="92">
        <v>0.10333059085230212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106</v>
      </c>
      <c r="D13" s="210"/>
      <c r="E13" s="211" t="s">
        <v>5</v>
      </c>
      <c r="F13" s="212" t="s">
        <v>176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2025-10-06T11:58:17Z</dcterms:modified>
</cp:coreProperties>
</file>